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9170" windowHeight="6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<sst xmlns="http://schemas.openxmlformats.org/spreadsheetml/2006/main" count="332" uniqueCount="141">
  <si>
    <t>ДОКТОРСКЕ СТУДИЈЕ</t>
  </si>
  <si>
    <t>ДУЖИНА СТУДИЈА: 3 ГОДИНЕ (6 СЕМЕСТАРА)</t>
  </si>
  <si>
    <t>УКУПАН БРОЈ ЕСПБ: 180</t>
  </si>
  <si>
    <t>РАСПОРЕД ПРЕДМЕТА ПО СЕМЕСТРИМА И ГОДИНАМА СТУДИЈА:</t>
  </si>
  <si>
    <t>Редни број</t>
  </si>
  <si>
    <t>Шифра</t>
  </si>
  <si>
    <t>Назив предмета</t>
  </si>
  <si>
    <t>Семестар</t>
  </si>
  <si>
    <t>Тип</t>
  </si>
  <si>
    <t>Статус</t>
  </si>
  <si>
    <t>АН</t>
  </si>
  <si>
    <t>ЕСПБ</t>
  </si>
  <si>
    <t>П</t>
  </si>
  <si>
    <t>СИР</t>
  </si>
  <si>
    <t>ПРВА ГОДИНА</t>
  </si>
  <si>
    <t>ИПД1</t>
  </si>
  <si>
    <t xml:space="preserve">Изборни предмет 1 </t>
  </si>
  <si>
    <t>-</t>
  </si>
  <si>
    <t>И</t>
  </si>
  <si>
    <t>ИПД2</t>
  </si>
  <si>
    <t>Изборни предмет 2</t>
  </si>
  <si>
    <t>ДД1</t>
  </si>
  <si>
    <t>Израда докторске дисертације</t>
  </si>
  <si>
    <t>ТМ</t>
  </si>
  <si>
    <t>О</t>
  </si>
  <si>
    <t>ИПД3</t>
  </si>
  <si>
    <t>Изборни предмет 3</t>
  </si>
  <si>
    <t>ИПД4</t>
  </si>
  <si>
    <t>Изборни предмет 4</t>
  </si>
  <si>
    <t>ДД2</t>
  </si>
  <si>
    <t>НС</t>
  </si>
  <si>
    <t>Укупно часова активне наставе:</t>
  </si>
  <si>
    <t>Укупно ЕСПБ:</t>
  </si>
  <si>
    <t>ДРУГА ГОДИНА</t>
  </si>
  <si>
    <t>ИПД5</t>
  </si>
  <si>
    <t xml:space="preserve">Изборни предмет 5 </t>
  </si>
  <si>
    <t>ИПД6</t>
  </si>
  <si>
    <t>Изборни предмет 6</t>
  </si>
  <si>
    <t>ДД3</t>
  </si>
  <si>
    <t>СА</t>
  </si>
  <si>
    <t>ИПД7</t>
  </si>
  <si>
    <t>Изборни предмет 7</t>
  </si>
  <si>
    <t>СПК1</t>
  </si>
  <si>
    <t>Специјални курс 1</t>
  </si>
  <si>
    <t>ДД4</t>
  </si>
  <si>
    <t>ТРЕЋА ГОДИНА</t>
  </si>
  <si>
    <t>НИР1</t>
  </si>
  <si>
    <t>Научно-истраживачки рад 1</t>
  </si>
  <si>
    <t>ДД5</t>
  </si>
  <si>
    <t>НИР2</t>
  </si>
  <si>
    <t>Научно-истраживачки рад 2</t>
  </si>
  <si>
    <t>ДД6</t>
  </si>
  <si>
    <t>РБР</t>
  </si>
  <si>
    <t>3А01</t>
  </si>
  <si>
    <t>Специјалне методе обраде посматрања 1</t>
  </si>
  <si>
    <t>3А03</t>
  </si>
  <si>
    <t>Магнетохидродинамика</t>
  </si>
  <si>
    <t>3А06</t>
  </si>
  <si>
    <t>Специјалне методе обраде посматрања 2</t>
  </si>
  <si>
    <t>3А09</t>
  </si>
  <si>
    <t>Одабрана поглавља физике плазме</t>
  </si>
  <si>
    <t>3А11</t>
  </si>
  <si>
    <t>Методе и технике посматрања Сунца</t>
  </si>
  <si>
    <t>3А13</t>
  </si>
  <si>
    <t>Физика Сунца</t>
  </si>
  <si>
    <t>3А15</t>
  </si>
  <si>
    <t>Звездане атмосфере</t>
  </si>
  <si>
    <t>3А17</t>
  </si>
  <si>
    <t>Физика звезда</t>
  </si>
  <si>
    <t>3А19</t>
  </si>
  <si>
    <t>Галактичка спирална структура</t>
  </si>
  <si>
    <t>3А21</t>
  </si>
  <si>
    <t>Астрономска спектроскопија</t>
  </si>
  <si>
    <t>3А23</t>
  </si>
  <si>
    <t>Одабрана поглавља теоријске радио-астрономије</t>
  </si>
  <si>
    <t>3А25</t>
  </si>
  <si>
    <t>Одабрана поглавља посматрачке радио-астрономије</t>
  </si>
  <si>
    <t>3А27</t>
  </si>
  <si>
    <t>Увод у теорију релативности</t>
  </si>
  <si>
    <t>3А29</t>
  </si>
  <si>
    <t>Одабрана поглавља вангалактичке астрономије</t>
  </si>
  <si>
    <t>3А31</t>
  </si>
  <si>
    <t>Активна галактичка језгра</t>
  </si>
  <si>
    <t>3А33</t>
  </si>
  <si>
    <t>Класична космологија</t>
  </si>
  <si>
    <t>3А35</t>
  </si>
  <si>
    <t>Одабрана поглавља савремене космологије</t>
  </si>
  <si>
    <t>3А37</t>
  </si>
  <si>
    <t>Астробиологија</t>
  </si>
  <si>
    <t>3А39</t>
  </si>
  <si>
    <t>Физика међузвездане материје</t>
  </si>
  <si>
    <t>3А41</t>
  </si>
  <si>
    <t>Еволуција остатака супернових</t>
  </si>
  <si>
    <t>3А43</t>
  </si>
  <si>
    <t>Нумеричке методе у преносу зрачења</t>
  </si>
  <si>
    <t>3А45</t>
  </si>
  <si>
    <t>Тесни двојни системи</t>
  </si>
  <si>
    <t>3А48</t>
  </si>
  <si>
    <t>Динамичка астрономија</t>
  </si>
  <si>
    <t>3А50</t>
  </si>
  <si>
    <t>Одабрана поглавља астрономије</t>
  </si>
  <si>
    <t>3А52</t>
  </si>
  <si>
    <t>Диференцијална геометрија</t>
  </si>
  <si>
    <t>3А54</t>
  </si>
  <si>
    <t>Звездана статистика</t>
  </si>
  <si>
    <t>3А56</t>
  </si>
  <si>
    <t>Звездана динамика</t>
  </si>
  <si>
    <t>3А58</t>
  </si>
  <si>
    <t>Аналитичка механика</t>
  </si>
  <si>
    <t>3А60</t>
  </si>
  <si>
    <t>Сателитска астрогеодезија</t>
  </si>
  <si>
    <t>3А62</t>
  </si>
  <si>
    <t>Звездани каталози и фундаменталне астрономске константе</t>
  </si>
  <si>
    <t>3А64</t>
  </si>
  <si>
    <t>Теорија Земљине ротације</t>
  </si>
  <si>
    <t>3А66</t>
  </si>
  <si>
    <t>Галактичка астрономија</t>
  </si>
  <si>
    <t>3А68</t>
  </si>
  <si>
    <t>Нови инструменти и методе у астрономији</t>
  </si>
  <si>
    <t>3А70</t>
  </si>
  <si>
    <t>Аналитичке методе небеске механике</t>
  </si>
  <si>
    <t>3А72</t>
  </si>
  <si>
    <t>Нумеричке методе небеске механике</t>
  </si>
  <si>
    <t>3А74</t>
  </si>
  <si>
    <t>Теорија кретања великих планета</t>
  </si>
  <si>
    <t>3А76</t>
  </si>
  <si>
    <t>Теорија кретања Земљиних вештачких сателита</t>
  </si>
  <si>
    <t>3А78</t>
  </si>
  <si>
    <t>Галактичка радио-астрономија</t>
  </si>
  <si>
    <t>3А80</t>
  </si>
  <si>
    <t>Вангалактичка астрономија</t>
  </si>
  <si>
    <t>3А82</t>
  </si>
  <si>
    <t>Двојне и вишеструке звезде</t>
  </si>
  <si>
    <t>3А84</t>
  </si>
  <si>
    <t>Астрохемија</t>
  </si>
  <si>
    <t>3А86</t>
  </si>
  <si>
    <t>Археоастрономија</t>
  </si>
  <si>
    <t>3А98</t>
  </si>
  <si>
    <t>Специјални курс - Астрофизика</t>
  </si>
  <si>
    <r>
      <t xml:space="preserve">СТУДИЈСКИ ПРОГРАМ - </t>
    </r>
    <r>
      <rPr>
        <b/>
        <u val="single"/>
        <sz val="9"/>
        <color indexed="18"/>
        <rFont val="Arial"/>
        <family val="2"/>
      </rPr>
      <t>АСТРОНОМИЈА И АСТРОФИЗИКА (ААФ3)</t>
    </r>
  </si>
  <si>
    <t>Списак изборних предмета - ААФ3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</si>
</sst>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20" applyFont="1" applyFill="1" applyBorder="1" applyAlignment="1">
      <alignment vertical="top" wrapText="1"/>
    </xf>
    <xf numFmtId="0" fontId="3" fillId="2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2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2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20" applyFont="1" applyFill="1" applyBorder="1" applyAlignment="1">
      <alignment vertical="top" wrapText="1"/>
    </xf>
    <xf numFmtId="0" fontId="3" fillId="2" borderId="1" xfId="2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6" fillId="4" borderId="1" xfId="20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vo_101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oktorskeStudije_AAF3\DoktorskeStudije_AAF3\DOS_AAF3_Predmeti\3A01_Specijalne%20metode%20obrade%20posmatranja%201.doc" TargetMode="External" /><Relationship Id="rId2" Type="http://schemas.openxmlformats.org/officeDocument/2006/relationships/hyperlink" Target="DoktorskeStudije_AAF3\DoktorskeStudije_AAF3\DOS_AAF3_Predmeti\3A03_Magnetohidrodinamika.doc" TargetMode="External" /><Relationship Id="rId3" Type="http://schemas.openxmlformats.org/officeDocument/2006/relationships/hyperlink" Target="DoktorskeStudije_AAF3\DoktorskeStudije_AAF3\DOS_AAF3_Predmeti\3A06_Specijalne%20metode%20obrade%20posmatranja%202.doc" TargetMode="External" /><Relationship Id="rId4" Type="http://schemas.openxmlformats.org/officeDocument/2006/relationships/hyperlink" Target="DoktorskeStudije_AAF3/DoktorskeStudije_AAF3/DOS_AAF3_Predmeti/3A09_Odabrana%20poglavlja%20fizike%20plazme.doc" TargetMode="External" /><Relationship Id="rId5" Type="http://schemas.openxmlformats.org/officeDocument/2006/relationships/hyperlink" Target="DoktorskeStudije_AAF3/DoktorskeStudije_AAF3/DOS_AAF3_Predmeti/3A11_Metode%20i%20tehnike%20posmatranja%20Sunca.doc" TargetMode="External" /><Relationship Id="rId6" Type="http://schemas.openxmlformats.org/officeDocument/2006/relationships/hyperlink" Target="DoktorskeStudije_AAF3/DoktorskeStudije_AAF3/DOS_AAF3_Predmeti/3A13_Fizika%20Sunca.doc" TargetMode="External" /><Relationship Id="rId7" Type="http://schemas.openxmlformats.org/officeDocument/2006/relationships/hyperlink" Target="DoktorskeStudije_AAF3\DoktorskeStudije_AAF3\DOS_AAF3_Predmeti\3A15_Zvezdane%20atmosfere.doc" TargetMode="External" /><Relationship Id="rId8" Type="http://schemas.openxmlformats.org/officeDocument/2006/relationships/hyperlink" Target="DoktorskeStudije_AAF3/DoktorskeStudije_AAF3/DOS_AAF3_Predmeti/3A17_Fizika%20zvezda.doc" TargetMode="External" /><Relationship Id="rId9" Type="http://schemas.openxmlformats.org/officeDocument/2006/relationships/hyperlink" Target="DoktorskeStudije_AAF3/DoktorskeStudije_AAF3/DOS_AAF3_Predmeti/3A19_Galakticka%20spiralna%20struktura.doc" TargetMode="External" /><Relationship Id="rId10" Type="http://schemas.openxmlformats.org/officeDocument/2006/relationships/hyperlink" Target="DoktorskeStudije_AAF3/DoktorskeStudije_AAF3/DOS_AAF3_Predmeti/3A21_Astronomska%20spektroskopija.doc" TargetMode="External" /><Relationship Id="rId11" Type="http://schemas.openxmlformats.org/officeDocument/2006/relationships/hyperlink" Target="DoktorskeStudije_AAF3/DoktorskeStudije_AAF3/DOS_AAF3_Predmeti/3A23_Odabrana%20poglavlja%20teorijske%20radio-astronomije.doc" TargetMode="External" /><Relationship Id="rId12" Type="http://schemas.openxmlformats.org/officeDocument/2006/relationships/hyperlink" Target="DoktorskeStudije_AAF3/DoktorskeStudije_AAF3/DOS_AAF3_Predmeti/3A25_Odabrana%20poglavlja%20posmatracke%20radio-astronomije.doc" TargetMode="External" /><Relationship Id="rId13" Type="http://schemas.openxmlformats.org/officeDocument/2006/relationships/hyperlink" Target="DoktorskeStudije_AAF3/DoktorskeStudije_AAF3/DOS_AAF3_Predmeti/3A27_Uvod%20u%20teoriju%20relativnosti.doc" TargetMode="External" /><Relationship Id="rId14" Type="http://schemas.openxmlformats.org/officeDocument/2006/relationships/hyperlink" Target="DoktorskeStudije_AAF3/DoktorskeStudije_AAF3/DOS_AAF3_Predmeti/3A29_Odabrana%20poglavlja%20vangalakticke%20astronomije.doc" TargetMode="External" /><Relationship Id="rId15" Type="http://schemas.openxmlformats.org/officeDocument/2006/relationships/hyperlink" Target="DoktorskeStudije_AAF3/DoktorskeStudije_AAF3/DOS_AAF3_Predmeti/3A31_Aktivna%20galakticka%20jezgra.doc" TargetMode="External" /><Relationship Id="rId16" Type="http://schemas.openxmlformats.org/officeDocument/2006/relationships/hyperlink" Target="DoktorskeStudije_AAF3/DoktorskeStudije_AAF3/DOS_AAF3_Predmeti/3A33_Klasicna%20kosmologija.doc" TargetMode="External" /><Relationship Id="rId17" Type="http://schemas.openxmlformats.org/officeDocument/2006/relationships/hyperlink" Target="DoktorskeStudije_AAF3/DoktorskeStudije_AAF3/DOS_AAF3_Predmeti/3A35_Odabrana%20poglavlja%20savremene%20kosmologije.doc" TargetMode="External" /><Relationship Id="rId18" Type="http://schemas.openxmlformats.org/officeDocument/2006/relationships/hyperlink" Target="DoktorskeStudije_AAF3/DoktorskeStudije_AAF3/DOS_AAF3_Predmeti/3A37_Astrobiologija.doc" TargetMode="External" /><Relationship Id="rId19" Type="http://schemas.openxmlformats.org/officeDocument/2006/relationships/hyperlink" Target="DoktorskeStudije_AAF3/DoktorskeStudije_AAF3/DOS_AAF3_Predmeti/3A39_Fizika%20medjuzvezdane%20materije.doc" TargetMode="External" /><Relationship Id="rId20" Type="http://schemas.openxmlformats.org/officeDocument/2006/relationships/hyperlink" Target="DoktorskeStudije_AAF3/DoktorskeStudije_AAF3/DOS_AAF3_Predmeti/3A41_Evolucija%20ostataka%20supernovih.doc" TargetMode="External" /><Relationship Id="rId21" Type="http://schemas.openxmlformats.org/officeDocument/2006/relationships/hyperlink" Target="DoktorskeStudije_AAF3/DoktorskeStudije_AAF3/DOS_AAF3_Predmeti/3A43_Numericke%20metode%20u%20prenosu%20zracenja.doc" TargetMode="External" /><Relationship Id="rId22" Type="http://schemas.openxmlformats.org/officeDocument/2006/relationships/hyperlink" Target="DoktorskeStudije_AAF3/DoktorskeStudije_AAF3/DOS_AAF3_Predmeti/3A45_Tesni%20dvojni%20sistemi.doc" TargetMode="External" /><Relationship Id="rId23" Type="http://schemas.openxmlformats.org/officeDocument/2006/relationships/hyperlink" Target="DoktorskeStudije_AAF3/DoktorskeStudije_AAF3/DOS_AAF3_Predmeti/3A48_Dinamicka%20astronomija.doc" TargetMode="External" /><Relationship Id="rId24" Type="http://schemas.openxmlformats.org/officeDocument/2006/relationships/hyperlink" Target="DoktorskeStudije_AAF3/DoktorskeStudije_AAF3/DOS_AAF3_Predmeti/3A50_Odabrana%20poglavlja%20astronomije.doc" TargetMode="External" /><Relationship Id="rId25" Type="http://schemas.openxmlformats.org/officeDocument/2006/relationships/hyperlink" Target="DoktorskeStudije_AAF3/DoktorskeStudije_AAF3/DOS_AAF3_Predmeti/3A52_Diferencijalna%20geometrija.doc" TargetMode="External" /><Relationship Id="rId26" Type="http://schemas.openxmlformats.org/officeDocument/2006/relationships/hyperlink" Target="DoktorskeStudije_AAF3/DoktorskeStudije_AAF3/DOS_AAF3_Predmeti/3A54_Zvezdana%20statistika.doc" TargetMode="External" /><Relationship Id="rId27" Type="http://schemas.openxmlformats.org/officeDocument/2006/relationships/hyperlink" Target="DoktorskeStudije_AAF3/DoktorskeStudije_AAF3/DOS_AAF3_Predmeti/3A56_Zvezdana%20dinamika.doc" TargetMode="External" /><Relationship Id="rId28" Type="http://schemas.openxmlformats.org/officeDocument/2006/relationships/hyperlink" Target="DoktorskeStudije_AAF3/DoktorskeStudije_AAF3/DOS_AAF3_Predmeti/3A58_Analiticka%20mehanika.doc" TargetMode="External" /><Relationship Id="rId29" Type="http://schemas.openxmlformats.org/officeDocument/2006/relationships/hyperlink" Target="DoktorskeStudije_AAF3/DoktorskeStudije_AAF3/DOS_AAF3_Predmeti/3A60_Satelitska%20astrogeodezija.doc" TargetMode="External" /><Relationship Id="rId30" Type="http://schemas.openxmlformats.org/officeDocument/2006/relationships/hyperlink" Target="DoktorskeStudije_AAF3/DoktorskeStudije_AAF3/DOS_AAF3_Predmeti/3A62_Zvezdani%20katalozi%20i%20fundamentalne%20astronomske%20konstante.doc" TargetMode="External" /><Relationship Id="rId31" Type="http://schemas.openxmlformats.org/officeDocument/2006/relationships/hyperlink" Target="DoktorskeStudije_AAF3/DoktorskeStudije_AAF3/DOS_AAF3_Predmeti/3A64_Teorija%20Zemljine%20rotacije.doc" TargetMode="External" /><Relationship Id="rId32" Type="http://schemas.openxmlformats.org/officeDocument/2006/relationships/hyperlink" Target="DoktorskeStudije_AAF3/DoktorskeStudije_AAF3/DOS_AAF3_Predmeti/3A66_Galakticka%20astronomija.doc" TargetMode="External" /><Relationship Id="rId33" Type="http://schemas.openxmlformats.org/officeDocument/2006/relationships/hyperlink" Target="DoktorskeStudije_AAF3/DoktorskeStudije_AAF3/DOS_AAF3_Predmeti/3A68_Novi%20instrumenti%20i%20metode%20u%20astronomiji.doc" TargetMode="External" /><Relationship Id="rId34" Type="http://schemas.openxmlformats.org/officeDocument/2006/relationships/hyperlink" Target="DoktorskeStudije_AAF3/DoktorskeStudije_AAF3/DOS_AAF3_Predmeti/3A70_Analiticke%20metode%20nebeske%20mehanike.doc" TargetMode="External" /><Relationship Id="rId35" Type="http://schemas.openxmlformats.org/officeDocument/2006/relationships/hyperlink" Target="DoktorskeStudije_AAF3/DoktorskeStudije_AAF3/DOS_AAF3_Predmeti/3A72_Numericke%20metode%20nebeske%20mehanike.doc" TargetMode="External" /><Relationship Id="rId36" Type="http://schemas.openxmlformats.org/officeDocument/2006/relationships/hyperlink" Target="DoktorskeStudije_AAF3/DoktorskeStudije_AAF3/DOS_AAF3_Predmeti/3A74_Teorija%20kretanja%20velikih%20planeta.doc" TargetMode="External" /><Relationship Id="rId37" Type="http://schemas.openxmlformats.org/officeDocument/2006/relationships/hyperlink" Target="DoktorskeStudije_AAF3/DoktorskeStudije_AAF3/DOS_AAF3_Predmeti/3A76_Teorija%20kretanja%20Zemljinih%20vestackih%20satelita.doc" TargetMode="External" /><Relationship Id="rId38" Type="http://schemas.openxmlformats.org/officeDocument/2006/relationships/hyperlink" Target="DoktorskeStudije_AAF3/DoktorskeStudije_AAF3/DOS_AAF3_Predmeti/3A78_Galakticka%20radio-astronomija.doc" TargetMode="External" /><Relationship Id="rId39" Type="http://schemas.openxmlformats.org/officeDocument/2006/relationships/hyperlink" Target="DoktorskeStudije_AAF3/DoktorskeStudije_AAF3/DOS_AAF3_Predmeti/3A80_Vangalakticka%20astronomija.doc" TargetMode="External" /><Relationship Id="rId40" Type="http://schemas.openxmlformats.org/officeDocument/2006/relationships/hyperlink" Target="DoktorskeStudije_AAF3/DoktorskeStudije_AAF3/DOS_AAF3_Predmeti/3A82_Dvojne%20i%20visestruke%20zvezde.doc" TargetMode="External" /><Relationship Id="rId41" Type="http://schemas.openxmlformats.org/officeDocument/2006/relationships/hyperlink" Target="DoktorskeStudije_AAF3/DoktorskeStudije_AAF3/DOS_AAF3_Predmeti/3A84_Astrohemija.doc" TargetMode="External" /><Relationship Id="rId42" Type="http://schemas.openxmlformats.org/officeDocument/2006/relationships/hyperlink" Target="DoktorskeStudije_AAF3/DoktorskeStudije_AAF3/DOS_AAF3_Predmeti/3A86_Arheoastronomija.doc" TargetMode="External" /><Relationship Id="rId43" Type="http://schemas.openxmlformats.org/officeDocument/2006/relationships/hyperlink" Target="DoktorskeStudije_AAF3/DoktorskeStudije_AAF3/DOS_AAF3_Predmeti/3A98_Specijalni%20kurs%20-%20Astrofizika.doc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8.00390625" style="4" customWidth="1"/>
    <col min="3" max="3" width="53.8515625" style="3" customWidth="1"/>
    <col min="4" max="4" width="9.57421875" style="3" customWidth="1"/>
    <col min="5" max="5" width="9.57421875" style="4" customWidth="1"/>
    <col min="6" max="6" width="9.140625" style="4" customWidth="1"/>
    <col min="7" max="8" width="4.421875" style="4" customWidth="1"/>
    <col min="9" max="9" width="9.140625" style="4" customWidth="1"/>
    <col min="10" max="16384" width="9.140625" style="3" customWidth="1"/>
  </cols>
  <sheetData>
    <row r="1" spans="1:2" ht="12">
      <c r="A1" s="1" t="s">
        <v>0</v>
      </c>
      <c r="B1" s="2"/>
    </row>
    <row r="2" spans="1:2" ht="12">
      <c r="A2" s="5" t="s">
        <v>139</v>
      </c>
      <c r="B2" s="6"/>
    </row>
    <row r="3" spans="1:2" ht="12">
      <c r="A3" s="7" t="s">
        <v>1</v>
      </c>
      <c r="B3" s="2"/>
    </row>
    <row r="4" spans="1:2" ht="12">
      <c r="A4" s="7" t="s">
        <v>2</v>
      </c>
      <c r="B4" s="2"/>
    </row>
    <row r="5" spans="1:2" ht="12">
      <c r="A5" s="7"/>
      <c r="B5" s="2"/>
    </row>
    <row r="6" spans="1:2" ht="12">
      <c r="A6" s="5" t="s">
        <v>3</v>
      </c>
      <c r="B6" s="6"/>
    </row>
    <row r="8" spans="1:9" ht="13.5" customHeight="1">
      <c r="A8" s="37" t="s">
        <v>4</v>
      </c>
      <c r="B8" s="37" t="s">
        <v>5</v>
      </c>
      <c r="C8" s="37" t="s">
        <v>6</v>
      </c>
      <c r="D8" s="37" t="s">
        <v>7</v>
      </c>
      <c r="E8" s="37" t="s">
        <v>8</v>
      </c>
      <c r="F8" s="37" t="s">
        <v>9</v>
      </c>
      <c r="G8" s="37" t="s">
        <v>10</v>
      </c>
      <c r="H8" s="37"/>
      <c r="I8" s="37" t="s">
        <v>11</v>
      </c>
    </row>
    <row r="9" spans="1:9" ht="12">
      <c r="A9" s="37"/>
      <c r="B9" s="37"/>
      <c r="C9" s="37"/>
      <c r="D9" s="37"/>
      <c r="E9" s="37"/>
      <c r="F9" s="37"/>
      <c r="G9" s="8" t="s">
        <v>12</v>
      </c>
      <c r="H9" s="8" t="s">
        <v>13</v>
      </c>
      <c r="I9" s="37"/>
    </row>
    <row r="10" spans="1:9" ht="12.75" customHeight="1">
      <c r="A10" s="37" t="s">
        <v>14</v>
      </c>
      <c r="B10" s="37"/>
      <c r="C10" s="37"/>
      <c r="D10" s="37"/>
      <c r="E10" s="37"/>
      <c r="F10" s="37"/>
      <c r="G10" s="37"/>
      <c r="H10" s="37"/>
      <c r="I10" s="37"/>
    </row>
    <row r="11" spans="1:9" ht="12">
      <c r="A11" s="9">
        <v>1</v>
      </c>
      <c r="B11" s="10" t="s">
        <v>15</v>
      </c>
      <c r="C11" s="11" t="s">
        <v>16</v>
      </c>
      <c r="D11" s="12">
        <v>1</v>
      </c>
      <c r="E11" s="9" t="s">
        <v>17</v>
      </c>
      <c r="F11" s="9" t="s">
        <v>18</v>
      </c>
      <c r="G11" s="10">
        <v>4</v>
      </c>
      <c r="H11" s="10">
        <v>6</v>
      </c>
      <c r="I11" s="10">
        <v>9</v>
      </c>
    </row>
    <row r="12" spans="1:9" ht="12">
      <c r="A12" s="9">
        <f>+A11+1</f>
        <v>2</v>
      </c>
      <c r="B12" s="10" t="s">
        <v>19</v>
      </c>
      <c r="C12" s="11" t="s">
        <v>20</v>
      </c>
      <c r="D12" s="12">
        <v>1</v>
      </c>
      <c r="E12" s="9" t="s">
        <v>17</v>
      </c>
      <c r="F12" s="9" t="s">
        <v>18</v>
      </c>
      <c r="G12" s="10">
        <v>4</v>
      </c>
      <c r="H12" s="10">
        <v>6</v>
      </c>
      <c r="I12" s="10">
        <v>9</v>
      </c>
    </row>
    <row r="13" spans="1:11" ht="12.75">
      <c r="A13" s="9">
        <f>+A12+1</f>
        <v>3</v>
      </c>
      <c r="B13" s="10" t="s">
        <v>21</v>
      </c>
      <c r="C13" s="12" t="s">
        <v>22</v>
      </c>
      <c r="D13" s="12">
        <v>1</v>
      </c>
      <c r="E13" s="9" t="s">
        <v>23</v>
      </c>
      <c r="F13" s="9" t="s">
        <v>24</v>
      </c>
      <c r="G13" s="10">
        <v>0</v>
      </c>
      <c r="H13" s="10">
        <v>0</v>
      </c>
      <c r="I13" s="10">
        <v>12</v>
      </c>
      <c r="K13" s="13"/>
    </row>
    <row r="14" spans="1:11" ht="12.75">
      <c r="A14" s="14">
        <f>+A13+1</f>
        <v>4</v>
      </c>
      <c r="B14" s="15" t="s">
        <v>25</v>
      </c>
      <c r="C14" s="16" t="s">
        <v>26</v>
      </c>
      <c r="D14" s="17">
        <v>2</v>
      </c>
      <c r="E14" s="14" t="s">
        <v>17</v>
      </c>
      <c r="F14" s="14" t="s">
        <v>18</v>
      </c>
      <c r="G14" s="15">
        <v>4</v>
      </c>
      <c r="H14" s="15">
        <v>6</v>
      </c>
      <c r="I14" s="15">
        <v>9</v>
      </c>
      <c r="K14" s="13"/>
    </row>
    <row r="15" spans="1:11" ht="12.75">
      <c r="A15" s="14">
        <f>+A14+1</f>
        <v>5</v>
      </c>
      <c r="B15" s="15" t="s">
        <v>27</v>
      </c>
      <c r="C15" s="16" t="s">
        <v>28</v>
      </c>
      <c r="D15" s="17">
        <v>2</v>
      </c>
      <c r="E15" s="14" t="s">
        <v>17</v>
      </c>
      <c r="F15" s="14" t="s">
        <v>18</v>
      </c>
      <c r="G15" s="15">
        <v>4</v>
      </c>
      <c r="H15" s="15">
        <v>6</v>
      </c>
      <c r="I15" s="15">
        <v>9</v>
      </c>
      <c r="K15" s="13"/>
    </row>
    <row r="16" spans="1:11" ht="12.75">
      <c r="A16" s="14">
        <f>+A15+1</f>
        <v>6</v>
      </c>
      <c r="B16" s="15" t="s">
        <v>29</v>
      </c>
      <c r="C16" s="17" t="s">
        <v>22</v>
      </c>
      <c r="D16" s="17">
        <v>2</v>
      </c>
      <c r="E16" s="14" t="s">
        <v>30</v>
      </c>
      <c r="F16" s="14" t="s">
        <v>24</v>
      </c>
      <c r="G16" s="15">
        <v>0</v>
      </c>
      <c r="H16" s="15">
        <v>0</v>
      </c>
      <c r="I16" s="15">
        <v>12</v>
      </c>
      <c r="K16" s="13"/>
    </row>
    <row r="17" spans="1:16" ht="13.5" customHeight="1">
      <c r="A17" s="36" t="s">
        <v>31</v>
      </c>
      <c r="B17" s="36"/>
      <c r="C17" s="36"/>
      <c r="D17" s="36"/>
      <c r="E17" s="36"/>
      <c r="F17" s="36"/>
      <c r="G17" s="37">
        <f>SUM(G11:G16)+SUM(H11:H16)</f>
        <v>40</v>
      </c>
      <c r="H17" s="37"/>
      <c r="I17" s="8"/>
      <c r="K17" s="13"/>
      <c r="L17" s="38"/>
      <c r="M17" s="38"/>
      <c r="N17" s="38"/>
      <c r="O17" s="38"/>
      <c r="P17" s="38"/>
    </row>
    <row r="18" spans="1:11" ht="12.75" customHeight="1">
      <c r="A18" s="36" t="s">
        <v>32</v>
      </c>
      <c r="B18" s="36"/>
      <c r="C18" s="36"/>
      <c r="D18" s="36"/>
      <c r="E18" s="36"/>
      <c r="F18" s="36"/>
      <c r="G18" s="36"/>
      <c r="H18" s="36"/>
      <c r="I18" s="8">
        <f>SUM(I11:I16)</f>
        <v>60</v>
      </c>
      <c r="K18" s="13"/>
    </row>
    <row r="19" spans="1:9" ht="12">
      <c r="A19" s="18"/>
      <c r="B19" s="18"/>
      <c r="C19" s="19"/>
      <c r="D19" s="19"/>
      <c r="E19" s="18"/>
      <c r="F19" s="18"/>
      <c r="G19" s="18"/>
      <c r="H19" s="18"/>
      <c r="I19" s="18"/>
    </row>
    <row r="20" spans="1:9" ht="12" customHeight="1">
      <c r="A20" s="37" t="s">
        <v>4</v>
      </c>
      <c r="B20" s="37" t="s">
        <v>5</v>
      </c>
      <c r="C20" s="37" t="s">
        <v>6</v>
      </c>
      <c r="D20" s="37" t="s">
        <v>7</v>
      </c>
      <c r="E20" s="37" t="s">
        <v>8</v>
      </c>
      <c r="F20" s="37" t="s">
        <v>9</v>
      </c>
      <c r="G20" s="37" t="s">
        <v>10</v>
      </c>
      <c r="H20" s="37"/>
      <c r="I20" s="37" t="s">
        <v>11</v>
      </c>
    </row>
    <row r="21" spans="1:9" ht="12">
      <c r="A21" s="37"/>
      <c r="B21" s="37"/>
      <c r="C21" s="37"/>
      <c r="D21" s="37"/>
      <c r="E21" s="37"/>
      <c r="F21" s="37"/>
      <c r="G21" s="8" t="s">
        <v>12</v>
      </c>
      <c r="H21" s="8" t="s">
        <v>13</v>
      </c>
      <c r="I21" s="37"/>
    </row>
    <row r="22" spans="1:9" ht="12.75" customHeight="1">
      <c r="A22" s="37" t="s">
        <v>33</v>
      </c>
      <c r="B22" s="37"/>
      <c r="C22" s="37"/>
      <c r="D22" s="37"/>
      <c r="E22" s="37"/>
      <c r="F22" s="37"/>
      <c r="G22" s="37"/>
      <c r="H22" s="37"/>
      <c r="I22" s="37"/>
    </row>
    <row r="23" spans="1:9" ht="12">
      <c r="A23" s="20">
        <v>7</v>
      </c>
      <c r="B23" s="21" t="s">
        <v>34</v>
      </c>
      <c r="C23" s="22" t="s">
        <v>35</v>
      </c>
      <c r="D23" s="23">
        <v>3</v>
      </c>
      <c r="E23" s="21" t="s">
        <v>17</v>
      </c>
      <c r="F23" s="21" t="s">
        <v>18</v>
      </c>
      <c r="G23" s="21">
        <v>4</v>
      </c>
      <c r="H23" s="21">
        <v>6</v>
      </c>
      <c r="I23" s="21">
        <v>9</v>
      </c>
    </row>
    <row r="24" spans="1:9" ht="12">
      <c r="A24" s="20">
        <f>+A23+1</f>
        <v>8</v>
      </c>
      <c r="B24" s="21" t="s">
        <v>36</v>
      </c>
      <c r="C24" s="22" t="s">
        <v>37</v>
      </c>
      <c r="D24" s="23">
        <v>3</v>
      </c>
      <c r="E24" s="21" t="s">
        <v>17</v>
      </c>
      <c r="F24" s="21" t="s">
        <v>18</v>
      </c>
      <c r="G24" s="21">
        <v>4</v>
      </c>
      <c r="H24" s="21">
        <v>6</v>
      </c>
      <c r="I24" s="21">
        <v>9</v>
      </c>
    </row>
    <row r="25" spans="1:9" ht="12">
      <c r="A25" s="20">
        <f>+A24+1</f>
        <v>9</v>
      </c>
      <c r="B25" s="21" t="s">
        <v>38</v>
      </c>
      <c r="C25" s="24" t="s">
        <v>22</v>
      </c>
      <c r="D25" s="23">
        <v>3</v>
      </c>
      <c r="E25" s="21" t="s">
        <v>39</v>
      </c>
      <c r="F25" s="21" t="s">
        <v>24</v>
      </c>
      <c r="G25" s="21">
        <v>0</v>
      </c>
      <c r="H25" s="21">
        <v>0</v>
      </c>
      <c r="I25" s="21">
        <v>12</v>
      </c>
    </row>
    <row r="26" spans="1:9" ht="12">
      <c r="A26" s="14">
        <f>+A25+1</f>
        <v>10</v>
      </c>
      <c r="B26" s="15" t="s">
        <v>42</v>
      </c>
      <c r="C26" s="26" t="s">
        <v>43</v>
      </c>
      <c r="D26" s="25">
        <v>4</v>
      </c>
      <c r="E26" s="15" t="s">
        <v>30</v>
      </c>
      <c r="F26" s="15" t="s">
        <v>24</v>
      </c>
      <c r="G26" s="15">
        <v>4</v>
      </c>
      <c r="H26" s="15">
        <v>6</v>
      </c>
      <c r="I26" s="15">
        <v>9</v>
      </c>
    </row>
    <row r="27" spans="1:9" ht="12">
      <c r="A27" s="14">
        <f>+A26+1</f>
        <v>11</v>
      </c>
      <c r="B27" s="15" t="s">
        <v>40</v>
      </c>
      <c r="C27" s="16" t="s">
        <v>41</v>
      </c>
      <c r="D27" s="25">
        <v>4</v>
      </c>
      <c r="E27" s="15" t="s">
        <v>17</v>
      </c>
      <c r="F27" s="15" t="s">
        <v>24</v>
      </c>
      <c r="G27" s="15">
        <v>4</v>
      </c>
      <c r="H27" s="15">
        <v>6</v>
      </c>
      <c r="I27" s="15">
        <v>9</v>
      </c>
    </row>
    <row r="28" spans="1:9" ht="12">
      <c r="A28" s="14">
        <f>+A27+1</f>
        <v>12</v>
      </c>
      <c r="B28" s="15" t="s">
        <v>44</v>
      </c>
      <c r="C28" s="17" t="s">
        <v>22</v>
      </c>
      <c r="D28" s="25">
        <v>4</v>
      </c>
      <c r="E28" s="15" t="s">
        <v>30</v>
      </c>
      <c r="F28" s="15" t="s">
        <v>24</v>
      </c>
      <c r="G28" s="15">
        <v>0</v>
      </c>
      <c r="H28" s="15">
        <v>0</v>
      </c>
      <c r="I28" s="15">
        <v>12</v>
      </c>
    </row>
    <row r="29" spans="1:9" ht="13.5" customHeight="1">
      <c r="A29" s="36" t="s">
        <v>31</v>
      </c>
      <c r="B29" s="36"/>
      <c r="C29" s="36"/>
      <c r="D29" s="36"/>
      <c r="E29" s="36"/>
      <c r="F29" s="36"/>
      <c r="G29" s="37">
        <f>SUM(G23:G28)+SUM(H23:H28)</f>
        <v>40</v>
      </c>
      <c r="H29" s="37"/>
      <c r="I29" s="8"/>
    </row>
    <row r="30" spans="1:9" ht="12.75" customHeight="1">
      <c r="A30" s="36" t="s">
        <v>32</v>
      </c>
      <c r="B30" s="36"/>
      <c r="C30" s="36"/>
      <c r="D30" s="36"/>
      <c r="E30" s="36"/>
      <c r="F30" s="36"/>
      <c r="G30" s="36"/>
      <c r="H30" s="36"/>
      <c r="I30" s="8">
        <f>SUM(I23:I28)</f>
        <v>60</v>
      </c>
    </row>
    <row r="32" spans="1:9" ht="12" customHeight="1">
      <c r="A32" s="37" t="s">
        <v>4</v>
      </c>
      <c r="B32" s="37" t="s">
        <v>5</v>
      </c>
      <c r="C32" s="37" t="s">
        <v>6</v>
      </c>
      <c r="D32" s="37" t="s">
        <v>7</v>
      </c>
      <c r="E32" s="37" t="s">
        <v>8</v>
      </c>
      <c r="F32" s="37" t="s">
        <v>9</v>
      </c>
      <c r="G32" s="37" t="s">
        <v>10</v>
      </c>
      <c r="H32" s="37"/>
      <c r="I32" s="37" t="s">
        <v>11</v>
      </c>
    </row>
    <row r="33" spans="1:9" ht="12.75" customHeight="1">
      <c r="A33" s="37"/>
      <c r="B33" s="37"/>
      <c r="C33" s="37"/>
      <c r="D33" s="37"/>
      <c r="E33" s="37"/>
      <c r="F33" s="37"/>
      <c r="G33" s="8" t="s">
        <v>12</v>
      </c>
      <c r="H33" s="8" t="s">
        <v>13</v>
      </c>
      <c r="I33" s="37"/>
    </row>
    <row r="34" spans="1:9" ht="12" customHeight="1">
      <c r="A34" s="37" t="s">
        <v>45</v>
      </c>
      <c r="B34" s="37"/>
      <c r="C34" s="37"/>
      <c r="D34" s="37"/>
      <c r="E34" s="37"/>
      <c r="F34" s="37"/>
      <c r="G34" s="37"/>
      <c r="H34" s="37"/>
      <c r="I34" s="37"/>
    </row>
    <row r="35" spans="1:9" ht="12">
      <c r="A35" s="9">
        <v>13</v>
      </c>
      <c r="B35" s="10" t="s">
        <v>46</v>
      </c>
      <c r="C35" s="27" t="s">
        <v>47</v>
      </c>
      <c r="D35" s="12">
        <v>5</v>
      </c>
      <c r="E35" s="9" t="s">
        <v>30</v>
      </c>
      <c r="F35" s="9" t="s">
        <v>24</v>
      </c>
      <c r="G35" s="10">
        <v>0</v>
      </c>
      <c r="H35" s="10">
        <v>20</v>
      </c>
      <c r="I35" s="10">
        <v>4</v>
      </c>
    </row>
    <row r="36" spans="1:9" ht="12">
      <c r="A36" s="9">
        <f>+A35+1</f>
        <v>14</v>
      </c>
      <c r="B36" s="10" t="s">
        <v>48</v>
      </c>
      <c r="C36" s="12" t="s">
        <v>22</v>
      </c>
      <c r="D36" s="12">
        <v>5</v>
      </c>
      <c r="E36" s="9" t="s">
        <v>30</v>
      </c>
      <c r="F36" s="9" t="s">
        <v>24</v>
      </c>
      <c r="G36" s="10">
        <v>0</v>
      </c>
      <c r="H36" s="10">
        <v>0</v>
      </c>
      <c r="I36" s="10">
        <v>26</v>
      </c>
    </row>
    <row r="37" spans="1:9" ht="12">
      <c r="A37" s="14">
        <f>+A36+1</f>
        <v>15</v>
      </c>
      <c r="B37" s="15" t="s">
        <v>49</v>
      </c>
      <c r="C37" s="26" t="s">
        <v>50</v>
      </c>
      <c r="D37" s="17">
        <v>6</v>
      </c>
      <c r="E37" s="14" t="s">
        <v>30</v>
      </c>
      <c r="F37" s="14" t="s">
        <v>24</v>
      </c>
      <c r="G37" s="15">
        <v>0</v>
      </c>
      <c r="H37" s="15">
        <v>20</v>
      </c>
      <c r="I37" s="15">
        <v>4</v>
      </c>
    </row>
    <row r="38" spans="1:9" ht="11.25" customHeight="1">
      <c r="A38" s="14">
        <f>+A37+1</f>
        <v>16</v>
      </c>
      <c r="B38" s="15" t="s">
        <v>51</v>
      </c>
      <c r="C38" s="17" t="s">
        <v>22</v>
      </c>
      <c r="D38" s="17">
        <v>6</v>
      </c>
      <c r="E38" s="14" t="s">
        <v>30</v>
      </c>
      <c r="F38" s="14" t="s">
        <v>24</v>
      </c>
      <c r="G38" s="15">
        <v>0</v>
      </c>
      <c r="H38" s="15">
        <v>0</v>
      </c>
      <c r="I38" s="15">
        <v>26</v>
      </c>
    </row>
    <row r="39" spans="1:9" ht="12.75" customHeight="1">
      <c r="A39" s="36" t="s">
        <v>31</v>
      </c>
      <c r="B39" s="36"/>
      <c r="C39" s="36"/>
      <c r="D39" s="36"/>
      <c r="E39" s="36"/>
      <c r="F39" s="36"/>
      <c r="G39" s="37">
        <f>SUM(G33:G38)+SUM(H33:H38)</f>
        <v>40</v>
      </c>
      <c r="H39" s="37"/>
      <c r="I39" s="8"/>
    </row>
    <row r="40" spans="1:9" ht="12" customHeight="1">
      <c r="A40" s="36" t="s">
        <v>32</v>
      </c>
      <c r="B40" s="36"/>
      <c r="C40" s="36"/>
      <c r="D40" s="36"/>
      <c r="E40" s="36"/>
      <c r="F40" s="36"/>
      <c r="G40" s="36"/>
      <c r="H40" s="36"/>
      <c r="I40" s="8">
        <f>SUM(I35:I38)</f>
        <v>60</v>
      </c>
    </row>
    <row r="42" spans="1:9" ht="12">
      <c r="A42" s="28" t="s">
        <v>52</v>
      </c>
      <c r="B42" s="28" t="s">
        <v>5</v>
      </c>
      <c r="C42" s="29" t="s">
        <v>140</v>
      </c>
      <c r="D42" s="28" t="s">
        <v>7</v>
      </c>
      <c r="E42" s="28" t="s">
        <v>8</v>
      </c>
      <c r="F42" s="28" t="s">
        <v>9</v>
      </c>
      <c r="G42" s="8" t="s">
        <v>12</v>
      </c>
      <c r="H42" s="8" t="s">
        <v>13</v>
      </c>
      <c r="I42" s="28" t="s">
        <v>11</v>
      </c>
    </row>
    <row r="43" spans="1:9" ht="12.75">
      <c r="A43" s="30">
        <v>1</v>
      </c>
      <c r="B43" s="31" t="s">
        <v>53</v>
      </c>
      <c r="C43" s="32" t="s">
        <v>54</v>
      </c>
      <c r="D43" s="33" t="s">
        <v>17</v>
      </c>
      <c r="E43" s="31" t="s">
        <v>30</v>
      </c>
      <c r="F43" s="31" t="s">
        <v>18</v>
      </c>
      <c r="G43" s="31">
        <v>4</v>
      </c>
      <c r="H43" s="31">
        <v>6</v>
      </c>
      <c r="I43" s="31">
        <v>9</v>
      </c>
    </row>
    <row r="44" spans="1:9" ht="11.25" customHeight="1">
      <c r="A44" s="34">
        <f>1+A43</f>
        <v>2</v>
      </c>
      <c r="B44" s="35" t="s">
        <v>55</v>
      </c>
      <c r="C44" s="32" t="s">
        <v>56</v>
      </c>
      <c r="D44" s="33" t="s">
        <v>17</v>
      </c>
      <c r="E44" s="31" t="s">
        <v>30</v>
      </c>
      <c r="F44" s="31" t="s">
        <v>18</v>
      </c>
      <c r="G44" s="31">
        <v>4</v>
      </c>
      <c r="H44" s="31">
        <v>6</v>
      </c>
      <c r="I44" s="31">
        <v>9</v>
      </c>
    </row>
    <row r="45" spans="1:9" ht="11.25" customHeight="1">
      <c r="A45" s="34">
        <f aca="true" t="shared" si="0" ref="A45:A85">1+A44</f>
        <v>3</v>
      </c>
      <c r="B45" s="35" t="s">
        <v>57</v>
      </c>
      <c r="C45" s="32" t="s">
        <v>58</v>
      </c>
      <c r="D45" s="33" t="s">
        <v>17</v>
      </c>
      <c r="E45" s="31" t="s">
        <v>30</v>
      </c>
      <c r="F45" s="31" t="s">
        <v>18</v>
      </c>
      <c r="G45" s="31">
        <v>4</v>
      </c>
      <c r="H45" s="31">
        <v>6</v>
      </c>
      <c r="I45" s="31">
        <v>9</v>
      </c>
    </row>
    <row r="46" spans="1:9" ht="12" customHeight="1">
      <c r="A46" s="34">
        <f t="shared" si="0"/>
        <v>4</v>
      </c>
      <c r="B46" s="35" t="s">
        <v>59</v>
      </c>
      <c r="C46" s="32" t="s">
        <v>60</v>
      </c>
      <c r="D46" s="33" t="s">
        <v>17</v>
      </c>
      <c r="E46" s="31" t="s">
        <v>30</v>
      </c>
      <c r="F46" s="31" t="s">
        <v>18</v>
      </c>
      <c r="G46" s="31">
        <v>4</v>
      </c>
      <c r="H46" s="31">
        <v>6</v>
      </c>
      <c r="I46" s="31">
        <v>9</v>
      </c>
    </row>
    <row r="47" spans="1:9" ht="12.75">
      <c r="A47" s="34">
        <f t="shared" si="0"/>
        <v>5</v>
      </c>
      <c r="B47" s="35" t="s">
        <v>61</v>
      </c>
      <c r="C47" s="32" t="s">
        <v>62</v>
      </c>
      <c r="D47" s="33" t="s">
        <v>17</v>
      </c>
      <c r="E47" s="31" t="s">
        <v>30</v>
      </c>
      <c r="F47" s="31" t="s">
        <v>18</v>
      </c>
      <c r="G47" s="31">
        <v>4</v>
      </c>
      <c r="H47" s="31">
        <v>6</v>
      </c>
      <c r="I47" s="31">
        <v>9</v>
      </c>
    </row>
    <row r="48" spans="1:9" ht="12.75">
      <c r="A48" s="34">
        <f t="shared" si="0"/>
        <v>6</v>
      </c>
      <c r="B48" s="35" t="s">
        <v>63</v>
      </c>
      <c r="C48" s="32" t="s">
        <v>64</v>
      </c>
      <c r="D48" s="33" t="s">
        <v>17</v>
      </c>
      <c r="E48" s="31" t="s">
        <v>30</v>
      </c>
      <c r="F48" s="31" t="s">
        <v>18</v>
      </c>
      <c r="G48" s="31">
        <v>4</v>
      </c>
      <c r="H48" s="31">
        <v>6</v>
      </c>
      <c r="I48" s="31">
        <v>9</v>
      </c>
    </row>
    <row r="49" spans="1:9" ht="12.75">
      <c r="A49" s="34">
        <f t="shared" si="0"/>
        <v>7</v>
      </c>
      <c r="B49" s="35" t="s">
        <v>65</v>
      </c>
      <c r="C49" s="32" t="s">
        <v>66</v>
      </c>
      <c r="D49" s="33" t="s">
        <v>17</v>
      </c>
      <c r="E49" s="31" t="s">
        <v>30</v>
      </c>
      <c r="F49" s="31" t="s">
        <v>18</v>
      </c>
      <c r="G49" s="31">
        <v>4</v>
      </c>
      <c r="H49" s="31">
        <v>6</v>
      </c>
      <c r="I49" s="31">
        <v>9</v>
      </c>
    </row>
    <row r="50" spans="1:9" ht="12.75">
      <c r="A50" s="34">
        <f t="shared" si="0"/>
        <v>8</v>
      </c>
      <c r="B50" s="35" t="s">
        <v>67</v>
      </c>
      <c r="C50" s="32" t="s">
        <v>68</v>
      </c>
      <c r="D50" s="33" t="s">
        <v>17</v>
      </c>
      <c r="E50" s="31" t="s">
        <v>30</v>
      </c>
      <c r="F50" s="31" t="s">
        <v>18</v>
      </c>
      <c r="G50" s="31">
        <v>4</v>
      </c>
      <c r="H50" s="31">
        <v>6</v>
      </c>
      <c r="I50" s="31">
        <v>9</v>
      </c>
    </row>
    <row r="51" spans="1:9" ht="12.75">
      <c r="A51" s="34">
        <f t="shared" si="0"/>
        <v>9</v>
      </c>
      <c r="B51" s="35" t="s">
        <v>69</v>
      </c>
      <c r="C51" s="32" t="s">
        <v>70</v>
      </c>
      <c r="D51" s="33" t="s">
        <v>17</v>
      </c>
      <c r="E51" s="31" t="s">
        <v>30</v>
      </c>
      <c r="F51" s="31" t="s">
        <v>18</v>
      </c>
      <c r="G51" s="31">
        <v>4</v>
      </c>
      <c r="H51" s="31">
        <v>6</v>
      </c>
      <c r="I51" s="31">
        <v>9</v>
      </c>
    </row>
    <row r="52" spans="1:9" ht="12.75">
      <c r="A52" s="34">
        <f t="shared" si="0"/>
        <v>10</v>
      </c>
      <c r="B52" s="35" t="s">
        <v>71</v>
      </c>
      <c r="C52" s="32" t="s">
        <v>72</v>
      </c>
      <c r="D52" s="33" t="s">
        <v>17</v>
      </c>
      <c r="E52" s="31" t="s">
        <v>30</v>
      </c>
      <c r="F52" s="31" t="s">
        <v>18</v>
      </c>
      <c r="G52" s="31">
        <v>4</v>
      </c>
      <c r="H52" s="31">
        <v>6</v>
      </c>
      <c r="I52" s="31">
        <v>9</v>
      </c>
    </row>
    <row r="53" spans="1:9" ht="12.75">
      <c r="A53" s="34">
        <f t="shared" si="0"/>
        <v>11</v>
      </c>
      <c r="B53" s="35" t="s">
        <v>73</v>
      </c>
      <c r="C53" s="32" t="s">
        <v>74</v>
      </c>
      <c r="D53" s="33" t="s">
        <v>17</v>
      </c>
      <c r="E53" s="31" t="s">
        <v>30</v>
      </c>
      <c r="F53" s="31" t="s">
        <v>18</v>
      </c>
      <c r="G53" s="31">
        <v>4</v>
      </c>
      <c r="H53" s="31">
        <v>6</v>
      </c>
      <c r="I53" s="31">
        <v>9</v>
      </c>
    </row>
    <row r="54" spans="1:9" ht="12.75">
      <c r="A54" s="34">
        <f t="shared" si="0"/>
        <v>12</v>
      </c>
      <c r="B54" s="35" t="s">
        <v>75</v>
      </c>
      <c r="C54" s="32" t="s">
        <v>76</v>
      </c>
      <c r="D54" s="33" t="s">
        <v>17</v>
      </c>
      <c r="E54" s="31" t="s">
        <v>30</v>
      </c>
      <c r="F54" s="31" t="s">
        <v>18</v>
      </c>
      <c r="G54" s="31">
        <v>4</v>
      </c>
      <c r="H54" s="31">
        <v>6</v>
      </c>
      <c r="I54" s="31">
        <v>9</v>
      </c>
    </row>
    <row r="55" spans="1:9" ht="12.75">
      <c r="A55" s="34">
        <f t="shared" si="0"/>
        <v>13</v>
      </c>
      <c r="B55" s="35" t="s">
        <v>77</v>
      </c>
      <c r="C55" s="32" t="s">
        <v>78</v>
      </c>
      <c r="D55" s="33" t="s">
        <v>17</v>
      </c>
      <c r="E55" s="31" t="s">
        <v>30</v>
      </c>
      <c r="F55" s="31" t="s">
        <v>18</v>
      </c>
      <c r="G55" s="31">
        <v>4</v>
      </c>
      <c r="H55" s="31">
        <v>6</v>
      </c>
      <c r="I55" s="31">
        <v>9</v>
      </c>
    </row>
    <row r="56" spans="1:9" ht="12.75">
      <c r="A56" s="34">
        <f t="shared" si="0"/>
        <v>14</v>
      </c>
      <c r="B56" s="35" t="s">
        <v>79</v>
      </c>
      <c r="C56" s="32" t="s">
        <v>80</v>
      </c>
      <c r="D56" s="33" t="s">
        <v>17</v>
      </c>
      <c r="E56" s="31" t="s">
        <v>30</v>
      </c>
      <c r="F56" s="31" t="s">
        <v>18</v>
      </c>
      <c r="G56" s="31">
        <v>4</v>
      </c>
      <c r="H56" s="31">
        <v>6</v>
      </c>
      <c r="I56" s="31">
        <v>9</v>
      </c>
    </row>
    <row r="57" spans="1:9" ht="12.75">
      <c r="A57" s="34">
        <f t="shared" si="0"/>
        <v>15</v>
      </c>
      <c r="B57" s="35" t="s">
        <v>81</v>
      </c>
      <c r="C57" s="32" t="s">
        <v>82</v>
      </c>
      <c r="D57" s="33" t="s">
        <v>17</v>
      </c>
      <c r="E57" s="31" t="s">
        <v>30</v>
      </c>
      <c r="F57" s="31" t="s">
        <v>18</v>
      </c>
      <c r="G57" s="31">
        <v>4</v>
      </c>
      <c r="H57" s="31">
        <v>6</v>
      </c>
      <c r="I57" s="31">
        <v>9</v>
      </c>
    </row>
    <row r="58" spans="1:9" ht="12.75">
      <c r="A58" s="34">
        <f t="shared" si="0"/>
        <v>16</v>
      </c>
      <c r="B58" s="35" t="s">
        <v>83</v>
      </c>
      <c r="C58" s="32" t="s">
        <v>84</v>
      </c>
      <c r="D58" s="33" t="s">
        <v>17</v>
      </c>
      <c r="E58" s="31" t="s">
        <v>30</v>
      </c>
      <c r="F58" s="31" t="s">
        <v>18</v>
      </c>
      <c r="G58" s="31">
        <v>4</v>
      </c>
      <c r="H58" s="31">
        <v>6</v>
      </c>
      <c r="I58" s="31">
        <v>9</v>
      </c>
    </row>
    <row r="59" spans="1:9" ht="12.75">
      <c r="A59" s="34">
        <f t="shared" si="0"/>
        <v>17</v>
      </c>
      <c r="B59" s="35" t="s">
        <v>85</v>
      </c>
      <c r="C59" s="32" t="s">
        <v>86</v>
      </c>
      <c r="D59" s="33" t="s">
        <v>17</v>
      </c>
      <c r="E59" s="31" t="s">
        <v>30</v>
      </c>
      <c r="F59" s="31" t="s">
        <v>18</v>
      </c>
      <c r="G59" s="31">
        <v>4</v>
      </c>
      <c r="H59" s="31">
        <v>6</v>
      </c>
      <c r="I59" s="31">
        <v>9</v>
      </c>
    </row>
    <row r="60" spans="1:9" ht="12.75">
      <c r="A60" s="34">
        <f t="shared" si="0"/>
        <v>18</v>
      </c>
      <c r="B60" s="35" t="s">
        <v>87</v>
      </c>
      <c r="C60" s="32" t="s">
        <v>88</v>
      </c>
      <c r="D60" s="33" t="s">
        <v>17</v>
      </c>
      <c r="E60" s="31" t="s">
        <v>30</v>
      </c>
      <c r="F60" s="31" t="s">
        <v>18</v>
      </c>
      <c r="G60" s="31">
        <v>4</v>
      </c>
      <c r="H60" s="31">
        <v>6</v>
      </c>
      <c r="I60" s="31">
        <v>9</v>
      </c>
    </row>
    <row r="61" spans="1:9" ht="12.75">
      <c r="A61" s="34">
        <f t="shared" si="0"/>
        <v>19</v>
      </c>
      <c r="B61" s="35" t="s">
        <v>89</v>
      </c>
      <c r="C61" s="32" t="s">
        <v>90</v>
      </c>
      <c r="D61" s="33" t="s">
        <v>17</v>
      </c>
      <c r="E61" s="31" t="s">
        <v>30</v>
      </c>
      <c r="F61" s="31" t="s">
        <v>18</v>
      </c>
      <c r="G61" s="31">
        <v>4</v>
      </c>
      <c r="H61" s="31">
        <v>6</v>
      </c>
      <c r="I61" s="31">
        <v>9</v>
      </c>
    </row>
    <row r="62" spans="1:9" ht="12.75">
      <c r="A62" s="34">
        <f t="shared" si="0"/>
        <v>20</v>
      </c>
      <c r="B62" s="35" t="s">
        <v>91</v>
      </c>
      <c r="C62" s="32" t="s">
        <v>92</v>
      </c>
      <c r="D62" s="33" t="s">
        <v>17</v>
      </c>
      <c r="E62" s="31" t="s">
        <v>30</v>
      </c>
      <c r="F62" s="31" t="s">
        <v>18</v>
      </c>
      <c r="G62" s="31">
        <v>4</v>
      </c>
      <c r="H62" s="31">
        <v>6</v>
      </c>
      <c r="I62" s="31">
        <v>9</v>
      </c>
    </row>
    <row r="63" spans="1:9" ht="12.75">
      <c r="A63" s="34">
        <f t="shared" si="0"/>
        <v>21</v>
      </c>
      <c r="B63" s="35" t="s">
        <v>93</v>
      </c>
      <c r="C63" s="32" t="s">
        <v>94</v>
      </c>
      <c r="D63" s="33" t="s">
        <v>17</v>
      </c>
      <c r="E63" s="31" t="s">
        <v>30</v>
      </c>
      <c r="F63" s="31" t="s">
        <v>18</v>
      </c>
      <c r="G63" s="31">
        <v>4</v>
      </c>
      <c r="H63" s="31">
        <v>6</v>
      </c>
      <c r="I63" s="31">
        <v>9</v>
      </c>
    </row>
    <row r="64" spans="1:9" ht="12.75">
      <c r="A64" s="34">
        <f t="shared" si="0"/>
        <v>22</v>
      </c>
      <c r="B64" s="35" t="s">
        <v>95</v>
      </c>
      <c r="C64" s="32" t="s">
        <v>96</v>
      </c>
      <c r="D64" s="33" t="s">
        <v>17</v>
      </c>
      <c r="E64" s="31" t="s">
        <v>30</v>
      </c>
      <c r="F64" s="31" t="s">
        <v>18</v>
      </c>
      <c r="G64" s="31">
        <v>4</v>
      </c>
      <c r="H64" s="31">
        <v>6</v>
      </c>
      <c r="I64" s="31">
        <v>9</v>
      </c>
    </row>
    <row r="65" spans="1:9" ht="12.75">
      <c r="A65" s="34">
        <f t="shared" si="0"/>
        <v>23</v>
      </c>
      <c r="B65" s="35" t="s">
        <v>97</v>
      </c>
      <c r="C65" s="32" t="s">
        <v>98</v>
      </c>
      <c r="D65" s="33" t="s">
        <v>17</v>
      </c>
      <c r="E65" s="31" t="s">
        <v>30</v>
      </c>
      <c r="F65" s="31" t="s">
        <v>18</v>
      </c>
      <c r="G65" s="31">
        <v>4</v>
      </c>
      <c r="H65" s="31">
        <v>6</v>
      </c>
      <c r="I65" s="31">
        <v>9</v>
      </c>
    </row>
    <row r="66" spans="1:9" ht="12.75">
      <c r="A66" s="34">
        <f t="shared" si="0"/>
        <v>24</v>
      </c>
      <c r="B66" s="35" t="s">
        <v>99</v>
      </c>
      <c r="C66" s="32" t="s">
        <v>100</v>
      </c>
      <c r="D66" s="33" t="s">
        <v>17</v>
      </c>
      <c r="E66" s="31" t="s">
        <v>30</v>
      </c>
      <c r="F66" s="31" t="s">
        <v>18</v>
      </c>
      <c r="G66" s="31">
        <v>4</v>
      </c>
      <c r="H66" s="31">
        <v>6</v>
      </c>
      <c r="I66" s="31">
        <v>9</v>
      </c>
    </row>
    <row r="67" spans="1:9" ht="12.75">
      <c r="A67" s="34">
        <f t="shared" si="0"/>
        <v>25</v>
      </c>
      <c r="B67" s="35" t="s">
        <v>101</v>
      </c>
      <c r="C67" s="32" t="s">
        <v>102</v>
      </c>
      <c r="D67" s="33" t="s">
        <v>17</v>
      </c>
      <c r="E67" s="31" t="s">
        <v>30</v>
      </c>
      <c r="F67" s="31" t="s">
        <v>18</v>
      </c>
      <c r="G67" s="31">
        <v>4</v>
      </c>
      <c r="H67" s="31">
        <v>6</v>
      </c>
      <c r="I67" s="31">
        <v>9</v>
      </c>
    </row>
    <row r="68" spans="1:9" ht="12.75">
      <c r="A68" s="34">
        <f t="shared" si="0"/>
        <v>26</v>
      </c>
      <c r="B68" s="35" t="s">
        <v>103</v>
      </c>
      <c r="C68" s="32" t="s">
        <v>104</v>
      </c>
      <c r="D68" s="33" t="s">
        <v>17</v>
      </c>
      <c r="E68" s="31" t="s">
        <v>30</v>
      </c>
      <c r="F68" s="31" t="s">
        <v>18</v>
      </c>
      <c r="G68" s="31">
        <v>4</v>
      </c>
      <c r="H68" s="31">
        <v>6</v>
      </c>
      <c r="I68" s="31">
        <v>9</v>
      </c>
    </row>
    <row r="69" spans="1:9" ht="12.75">
      <c r="A69" s="34">
        <f t="shared" si="0"/>
        <v>27</v>
      </c>
      <c r="B69" s="35" t="s">
        <v>105</v>
      </c>
      <c r="C69" s="32" t="s">
        <v>106</v>
      </c>
      <c r="D69" s="33" t="s">
        <v>17</v>
      </c>
      <c r="E69" s="31" t="s">
        <v>30</v>
      </c>
      <c r="F69" s="31" t="s">
        <v>18</v>
      </c>
      <c r="G69" s="31">
        <v>4</v>
      </c>
      <c r="H69" s="31">
        <v>6</v>
      </c>
      <c r="I69" s="31">
        <v>9</v>
      </c>
    </row>
    <row r="70" spans="1:9" ht="12.75">
      <c r="A70" s="34">
        <f t="shared" si="0"/>
        <v>28</v>
      </c>
      <c r="B70" s="35" t="s">
        <v>107</v>
      </c>
      <c r="C70" s="32" t="s">
        <v>108</v>
      </c>
      <c r="D70" s="33" t="s">
        <v>17</v>
      </c>
      <c r="E70" s="31" t="s">
        <v>30</v>
      </c>
      <c r="F70" s="31" t="s">
        <v>18</v>
      </c>
      <c r="G70" s="31">
        <v>4</v>
      </c>
      <c r="H70" s="31">
        <v>6</v>
      </c>
      <c r="I70" s="31">
        <v>9</v>
      </c>
    </row>
    <row r="71" spans="1:9" ht="12.75">
      <c r="A71" s="34">
        <f t="shared" si="0"/>
        <v>29</v>
      </c>
      <c r="B71" s="35" t="s">
        <v>109</v>
      </c>
      <c r="C71" s="32" t="s">
        <v>110</v>
      </c>
      <c r="D71" s="33" t="s">
        <v>17</v>
      </c>
      <c r="E71" s="31" t="s">
        <v>30</v>
      </c>
      <c r="F71" s="31" t="s">
        <v>18</v>
      </c>
      <c r="G71" s="31">
        <v>4</v>
      </c>
      <c r="H71" s="31">
        <v>6</v>
      </c>
      <c r="I71" s="31">
        <v>9</v>
      </c>
    </row>
    <row r="72" spans="1:9" ht="12.75" customHeight="1">
      <c r="A72" s="34">
        <f t="shared" si="0"/>
        <v>30</v>
      </c>
      <c r="B72" s="35" t="s">
        <v>111</v>
      </c>
      <c r="C72" s="32" t="s">
        <v>112</v>
      </c>
      <c r="D72" s="33" t="s">
        <v>17</v>
      </c>
      <c r="E72" s="31" t="s">
        <v>30</v>
      </c>
      <c r="F72" s="31" t="s">
        <v>18</v>
      </c>
      <c r="G72" s="31">
        <v>4</v>
      </c>
      <c r="H72" s="31">
        <v>6</v>
      </c>
      <c r="I72" s="31">
        <v>9</v>
      </c>
    </row>
    <row r="73" spans="1:9" ht="12.75">
      <c r="A73" s="34">
        <f t="shared" si="0"/>
        <v>31</v>
      </c>
      <c r="B73" s="35" t="s">
        <v>113</v>
      </c>
      <c r="C73" s="32" t="s">
        <v>114</v>
      </c>
      <c r="D73" s="33" t="s">
        <v>17</v>
      </c>
      <c r="E73" s="31" t="s">
        <v>30</v>
      </c>
      <c r="F73" s="31" t="s">
        <v>18</v>
      </c>
      <c r="G73" s="31">
        <v>4</v>
      </c>
      <c r="H73" s="31">
        <v>6</v>
      </c>
      <c r="I73" s="31">
        <v>9</v>
      </c>
    </row>
    <row r="74" spans="1:9" ht="12.75">
      <c r="A74" s="34">
        <f t="shared" si="0"/>
        <v>32</v>
      </c>
      <c r="B74" s="35" t="s">
        <v>115</v>
      </c>
      <c r="C74" s="32" t="s">
        <v>116</v>
      </c>
      <c r="D74" s="33" t="s">
        <v>17</v>
      </c>
      <c r="E74" s="31" t="s">
        <v>30</v>
      </c>
      <c r="F74" s="31" t="s">
        <v>18</v>
      </c>
      <c r="G74" s="31">
        <v>4</v>
      </c>
      <c r="H74" s="31">
        <v>6</v>
      </c>
      <c r="I74" s="31">
        <v>9</v>
      </c>
    </row>
    <row r="75" spans="1:9" ht="12.75">
      <c r="A75" s="34">
        <f t="shared" si="0"/>
        <v>33</v>
      </c>
      <c r="B75" s="35" t="s">
        <v>117</v>
      </c>
      <c r="C75" s="32" t="s">
        <v>118</v>
      </c>
      <c r="D75" s="33" t="s">
        <v>17</v>
      </c>
      <c r="E75" s="31" t="s">
        <v>30</v>
      </c>
      <c r="F75" s="31" t="s">
        <v>18</v>
      </c>
      <c r="G75" s="31">
        <v>4</v>
      </c>
      <c r="H75" s="31">
        <v>6</v>
      </c>
      <c r="I75" s="31">
        <v>9</v>
      </c>
    </row>
    <row r="76" spans="1:9" ht="12.75">
      <c r="A76" s="34">
        <f t="shared" si="0"/>
        <v>34</v>
      </c>
      <c r="B76" s="35" t="s">
        <v>119</v>
      </c>
      <c r="C76" s="32" t="s">
        <v>120</v>
      </c>
      <c r="D76" s="33" t="s">
        <v>17</v>
      </c>
      <c r="E76" s="31" t="s">
        <v>30</v>
      </c>
      <c r="F76" s="31" t="s">
        <v>18</v>
      </c>
      <c r="G76" s="31">
        <v>4</v>
      </c>
      <c r="H76" s="31">
        <v>6</v>
      </c>
      <c r="I76" s="31">
        <v>9</v>
      </c>
    </row>
    <row r="77" spans="1:9" ht="12.75">
      <c r="A77" s="34">
        <f t="shared" si="0"/>
        <v>35</v>
      </c>
      <c r="B77" s="35" t="s">
        <v>121</v>
      </c>
      <c r="C77" s="32" t="s">
        <v>122</v>
      </c>
      <c r="D77" s="33" t="s">
        <v>17</v>
      </c>
      <c r="E77" s="31" t="s">
        <v>30</v>
      </c>
      <c r="F77" s="31" t="s">
        <v>18</v>
      </c>
      <c r="G77" s="31">
        <v>4</v>
      </c>
      <c r="H77" s="31">
        <v>6</v>
      </c>
      <c r="I77" s="31">
        <v>9</v>
      </c>
    </row>
    <row r="78" spans="1:9" ht="12.75">
      <c r="A78" s="34">
        <f t="shared" si="0"/>
        <v>36</v>
      </c>
      <c r="B78" s="35" t="s">
        <v>123</v>
      </c>
      <c r="C78" s="32" t="s">
        <v>124</v>
      </c>
      <c r="D78" s="33" t="s">
        <v>17</v>
      </c>
      <c r="E78" s="31" t="s">
        <v>30</v>
      </c>
      <c r="F78" s="31" t="s">
        <v>18</v>
      </c>
      <c r="G78" s="31">
        <v>4</v>
      </c>
      <c r="H78" s="31">
        <v>6</v>
      </c>
      <c r="I78" s="31">
        <v>9</v>
      </c>
    </row>
    <row r="79" spans="1:9" ht="12.75" customHeight="1">
      <c r="A79" s="34">
        <f t="shared" si="0"/>
        <v>37</v>
      </c>
      <c r="B79" s="35" t="s">
        <v>125</v>
      </c>
      <c r="C79" s="32" t="s">
        <v>126</v>
      </c>
      <c r="D79" s="33" t="s">
        <v>17</v>
      </c>
      <c r="E79" s="31" t="s">
        <v>30</v>
      </c>
      <c r="F79" s="31" t="s">
        <v>18</v>
      </c>
      <c r="G79" s="31">
        <v>4</v>
      </c>
      <c r="H79" s="31">
        <v>6</v>
      </c>
      <c r="I79" s="31">
        <v>9</v>
      </c>
    </row>
    <row r="80" spans="1:9" ht="12.75" customHeight="1">
      <c r="A80" s="34">
        <f t="shared" si="0"/>
        <v>38</v>
      </c>
      <c r="B80" s="35" t="s">
        <v>127</v>
      </c>
      <c r="C80" s="32" t="s">
        <v>128</v>
      </c>
      <c r="D80" s="33" t="s">
        <v>17</v>
      </c>
      <c r="E80" s="31" t="s">
        <v>30</v>
      </c>
      <c r="F80" s="31" t="s">
        <v>18</v>
      </c>
      <c r="G80" s="31">
        <v>4</v>
      </c>
      <c r="H80" s="31">
        <v>6</v>
      </c>
      <c r="I80" s="31">
        <v>9</v>
      </c>
    </row>
    <row r="81" spans="1:9" ht="12.75">
      <c r="A81" s="34">
        <f t="shared" si="0"/>
        <v>39</v>
      </c>
      <c r="B81" s="35" t="s">
        <v>129</v>
      </c>
      <c r="C81" s="32" t="s">
        <v>130</v>
      </c>
      <c r="D81" s="33" t="s">
        <v>17</v>
      </c>
      <c r="E81" s="31" t="s">
        <v>30</v>
      </c>
      <c r="F81" s="31" t="s">
        <v>18</v>
      </c>
      <c r="G81" s="31">
        <v>4</v>
      </c>
      <c r="H81" s="31">
        <v>6</v>
      </c>
      <c r="I81" s="31">
        <v>9</v>
      </c>
    </row>
    <row r="82" spans="1:9" ht="12.75">
      <c r="A82" s="34">
        <f t="shared" si="0"/>
        <v>40</v>
      </c>
      <c r="B82" s="35" t="s">
        <v>131</v>
      </c>
      <c r="C82" s="32" t="s">
        <v>132</v>
      </c>
      <c r="D82" s="33" t="s">
        <v>17</v>
      </c>
      <c r="E82" s="31" t="s">
        <v>30</v>
      </c>
      <c r="F82" s="31" t="s">
        <v>18</v>
      </c>
      <c r="G82" s="31">
        <v>4</v>
      </c>
      <c r="H82" s="31">
        <v>6</v>
      </c>
      <c r="I82" s="31">
        <v>9</v>
      </c>
    </row>
    <row r="83" spans="1:9" ht="12.75">
      <c r="A83" s="34">
        <f t="shared" si="0"/>
        <v>41</v>
      </c>
      <c r="B83" s="35" t="s">
        <v>133</v>
      </c>
      <c r="C83" s="32" t="s">
        <v>134</v>
      </c>
      <c r="D83" s="33" t="s">
        <v>17</v>
      </c>
      <c r="E83" s="31" t="s">
        <v>30</v>
      </c>
      <c r="F83" s="31" t="s">
        <v>18</v>
      </c>
      <c r="G83" s="31">
        <v>4</v>
      </c>
      <c r="H83" s="31">
        <v>6</v>
      </c>
      <c r="I83" s="31">
        <v>9</v>
      </c>
    </row>
    <row r="84" spans="1:9" ht="12.75">
      <c r="A84" s="34">
        <f t="shared" si="0"/>
        <v>42</v>
      </c>
      <c r="B84" s="35" t="s">
        <v>135</v>
      </c>
      <c r="C84" s="32" t="s">
        <v>136</v>
      </c>
      <c r="D84" s="33" t="s">
        <v>17</v>
      </c>
      <c r="E84" s="31" t="s">
        <v>30</v>
      </c>
      <c r="F84" s="31" t="s">
        <v>18</v>
      </c>
      <c r="G84" s="31">
        <v>4</v>
      </c>
      <c r="H84" s="31">
        <v>6</v>
      </c>
      <c r="I84" s="31">
        <v>9</v>
      </c>
    </row>
    <row r="85" spans="1:9" ht="12.75">
      <c r="A85" s="34">
        <f t="shared" si="0"/>
        <v>43</v>
      </c>
      <c r="B85" s="35" t="s">
        <v>137</v>
      </c>
      <c r="C85" s="32" t="s">
        <v>138</v>
      </c>
      <c r="D85" s="33" t="s">
        <v>17</v>
      </c>
      <c r="E85" s="31" t="s">
        <v>30</v>
      </c>
      <c r="F85" s="31" t="s">
        <v>18</v>
      </c>
      <c r="G85" s="31">
        <v>4</v>
      </c>
      <c r="H85" s="31">
        <v>6</v>
      </c>
      <c r="I85" s="31">
        <v>9</v>
      </c>
    </row>
  </sheetData>
  <mergeCells count="37">
    <mergeCell ref="A8:A9"/>
    <mergeCell ref="B8:B9"/>
    <mergeCell ref="C8:C9"/>
    <mergeCell ref="D8:D9"/>
    <mergeCell ref="E8:E9"/>
    <mergeCell ref="F8:F9"/>
    <mergeCell ref="G8:H8"/>
    <mergeCell ref="I8:I9"/>
    <mergeCell ref="A10:I10"/>
    <mergeCell ref="A17:F17"/>
    <mergeCell ref="G17:H17"/>
    <mergeCell ref="L17:P17"/>
    <mergeCell ref="A18:H18"/>
    <mergeCell ref="A20:A21"/>
    <mergeCell ref="B20:B21"/>
    <mergeCell ref="C20:C21"/>
    <mergeCell ref="D20:D21"/>
    <mergeCell ref="E20:E21"/>
    <mergeCell ref="F20:F21"/>
    <mergeCell ref="G20:H20"/>
    <mergeCell ref="I20:I21"/>
    <mergeCell ref="A22:I22"/>
    <mergeCell ref="A29:F29"/>
    <mergeCell ref="G29:H29"/>
    <mergeCell ref="A30:H30"/>
    <mergeCell ref="A32:A33"/>
    <mergeCell ref="B32:B33"/>
    <mergeCell ref="C32:C33"/>
    <mergeCell ref="D32:D33"/>
    <mergeCell ref="E32:E33"/>
    <mergeCell ref="F32:F33"/>
    <mergeCell ref="G32:H32"/>
    <mergeCell ref="A40:H40"/>
    <mergeCell ref="I32:I33"/>
    <mergeCell ref="A34:I34"/>
    <mergeCell ref="A39:F39"/>
    <mergeCell ref="G39:H39"/>
  </mergeCells>
  <dataValidations count="1">
    <dataValidation type="list" allowBlank="1" showInputMessage="1" showErrorMessage="1" sqref="J35:J38 K13:K18">
      <formula1>Типпред</formula1>
    </dataValidation>
  </dataValidations>
  <hyperlinks>
    <hyperlink ref="C43" r:id="rId1" display="Студијски програм : Основне академске студије"/>
    <hyperlink ref="C44" r:id="rId2" display="Студијски програм : Основне академске студије"/>
    <hyperlink ref="C45" r:id="rId3" display="Студијски програм : Основне академске студије"/>
    <hyperlink ref="C46" r:id="rId4" display="DoktorskeStudije_AAF3/DoktorskeStudije_AAF3/DOS_AAF3_Predmeti/3A09_Odabrana poglavlja fizike plazme.doc"/>
    <hyperlink ref="C47" r:id="rId5" display="DoktorskeStudije_AAF3/DoktorskeStudije_AAF3/DOS_AAF3_Predmeti/3A11_Metode i tehnike posmatranja Sunca.doc"/>
    <hyperlink ref="C48" r:id="rId6" display="DoktorskeStudije_AAF3/DoktorskeStudije_AAF3/DOS_AAF3_Predmeti/3A13_Fizika Sunca.doc"/>
    <hyperlink ref="C49" r:id="rId7" display="Студијски програм : Основне академске студије"/>
    <hyperlink ref="C50" r:id="rId8" display="DoktorskeStudije_AAF3/DoktorskeStudije_AAF3/DOS_AAF3_Predmeti/3A17_Fizika zvezda.doc"/>
    <hyperlink ref="C51" r:id="rId9" display="DoktorskeStudije_AAF3/DoktorskeStudije_AAF3/DOS_AAF3_Predmeti/3A19_Galakticka spiralna struktura.doc"/>
    <hyperlink ref="C52" r:id="rId10" display="DoktorskeStudije_AAF3/DoktorskeStudije_AAF3/DOS_AAF3_Predmeti/3A21_Astronomska spektroskopija.doc"/>
    <hyperlink ref="C53" r:id="rId11" display="DoktorskeStudije_AAF3/DoktorskeStudije_AAF3/DOS_AAF3_Predmeti/3A23_Odabrana poglavlja teorijske radio-astronomije.doc"/>
    <hyperlink ref="C54" r:id="rId12" display="DoktorskeStudije_AAF3/DoktorskeStudije_AAF3/DOS_AAF3_Predmeti/3A25_Odabrana poglavlja posmatracke radio-astronomije.doc"/>
    <hyperlink ref="C55" r:id="rId13" display="DoktorskeStudije_AAF3/DoktorskeStudije_AAF3/DOS_AAF3_Predmeti/3A27_Uvod u teoriju relativnosti.doc"/>
    <hyperlink ref="C56" r:id="rId14" display="DoktorskeStudije_AAF3/DoktorskeStudije_AAF3/DOS_AAF3_Predmeti/3A29_Odabrana poglavlja vangalakticke astronomije.doc"/>
    <hyperlink ref="C57" r:id="rId15" display="DoktorskeStudije_AAF3/DoktorskeStudije_AAF3/DOS_AAF3_Predmeti/3A31_Aktivna galakticka jezgra.doc"/>
    <hyperlink ref="C58" r:id="rId16" display="DoktorskeStudije_AAF3/DoktorskeStudije_AAF3/DOS_AAF3_Predmeti/3A33_Klasicna kosmologija.doc"/>
    <hyperlink ref="C59" r:id="rId17" display="DoktorskeStudije_AAF3/DoktorskeStudije_AAF3/DOS_AAF3_Predmeti/3A35_Odabrana poglavlja savremene kosmologije.doc"/>
    <hyperlink ref="C60" r:id="rId18" display="DoktorskeStudije_AAF3/DoktorskeStudije_AAF3/DOS_AAF3_Predmeti/3A37_Astrobiologija.doc"/>
    <hyperlink ref="C61" r:id="rId19" display="DoktorskeStudije_AAF3/DoktorskeStudije_AAF3/DOS_AAF3_Predmeti/3A39_Fizika medjuzvezdane materije.doc"/>
    <hyperlink ref="C62" r:id="rId20" display="DoktorskeStudije_AAF3/DoktorskeStudije_AAF3/DOS_AAF3_Predmeti/3A41_Evolucija ostataka supernovih.doc"/>
    <hyperlink ref="C63" r:id="rId21" display="DoktorskeStudije_AAF3/DoktorskeStudije_AAF3/DOS_AAF3_Predmeti/3A43_Numericke metode u prenosu zracenja.doc"/>
    <hyperlink ref="C64" r:id="rId22" display="DoktorskeStudije_AAF3/DoktorskeStudije_AAF3/DOS_AAF3_Predmeti/3A45_Tesni dvojni sistemi.doc"/>
    <hyperlink ref="C65" r:id="rId23" display="DoktorskeStudije_AAF3/DoktorskeStudije_AAF3/DOS_AAF3_Predmeti/3A48_Dinamicka astronomija.doc"/>
    <hyperlink ref="C66" r:id="rId24" display="DoktorskeStudije_AAF3/DoktorskeStudije_AAF3/DOS_AAF3_Predmeti/3A50_Odabrana poglavlja astronomije.doc"/>
    <hyperlink ref="C67" r:id="rId25" display="DoktorskeStudije_AAF3/DoktorskeStudije_AAF3/DOS_AAF3_Predmeti/3A52_Diferencijalna geometrija.doc"/>
    <hyperlink ref="C68" r:id="rId26" display="DoktorskeStudije_AAF3/DoktorskeStudije_AAF3/DOS_AAF3_Predmeti/3A54_Zvezdana statistika.doc"/>
    <hyperlink ref="C69" r:id="rId27" display="DoktorskeStudije_AAF3/DoktorskeStudije_AAF3/DOS_AAF3_Predmeti/3A56_Zvezdana dinamika.doc"/>
    <hyperlink ref="C70" r:id="rId28" display="DoktorskeStudije_AAF3/DoktorskeStudije_AAF3/DOS_AAF3_Predmeti/3A58_Analiticka mehanika.doc"/>
    <hyperlink ref="C71" r:id="rId29" display="DoktorskeStudije_AAF3/DoktorskeStudije_AAF3/DOS_AAF3_Predmeti/3A60_Satelitska astrogeodezija.doc"/>
    <hyperlink ref="C72" r:id="rId30" display="DoktorskeStudije_AAF3/DoktorskeStudije_AAF3/DOS_AAF3_Predmeti/3A62_Zvezdani katalozi i fundamentalne astronomske konstante.doc"/>
    <hyperlink ref="C73" r:id="rId31" display="DoktorskeStudije_AAF3/DoktorskeStudije_AAF3/DOS_AAF3_Predmeti/3A64_Teorija Zemljine rotacije.doc"/>
    <hyperlink ref="C74" r:id="rId32" display="DoktorskeStudije_AAF3/DoktorskeStudije_AAF3/DOS_AAF3_Predmeti/3A66_Galakticka astronomija.doc"/>
    <hyperlink ref="C75" r:id="rId33" display="DoktorskeStudije_AAF3/DoktorskeStudije_AAF3/DOS_AAF3_Predmeti/3A68_Novi instrumenti i metode u astronomiji.doc"/>
    <hyperlink ref="C76" r:id="rId34" display="DoktorskeStudije_AAF3/DoktorskeStudije_AAF3/DOS_AAF3_Predmeti/3A70_Analiticke metode nebeske mehanike.doc"/>
    <hyperlink ref="C77" r:id="rId35" display="DoktorskeStudije_AAF3/DoktorskeStudije_AAF3/DOS_AAF3_Predmeti/3A72_Numericke metode nebeske mehanike.doc"/>
    <hyperlink ref="C78" r:id="rId36" display="DoktorskeStudije_AAF3/DoktorskeStudije_AAF3/DOS_AAF3_Predmeti/3A74_Teorija kretanja velikih planeta.doc"/>
    <hyperlink ref="C79" r:id="rId37" display="DoktorskeStudije_AAF3/DoktorskeStudije_AAF3/DOS_AAF3_Predmeti/3A76_Teorija kretanja Zemljinih vestackih satelita.doc"/>
    <hyperlink ref="C80" r:id="rId38" display="DoktorskeStudije_AAF3/DoktorskeStudije_AAF3/DOS_AAF3_Predmeti/3A78_Galakticka radio-astronomija.doc"/>
    <hyperlink ref="C81" r:id="rId39" display="DoktorskeStudije_AAF3/DoktorskeStudije_AAF3/DOS_AAF3_Predmeti/3A80_Vangalakticka astronomija.doc"/>
    <hyperlink ref="C82" r:id="rId40" display="DoktorskeStudije_AAF3/DoktorskeStudije_AAF3/DOS_AAF3_Predmeti/3A82_Dvojne i visestruke zvezde.doc"/>
    <hyperlink ref="C83" r:id="rId41" display="DoktorskeStudije_AAF3/DoktorskeStudije_AAF3/DOS_AAF3_Predmeti/3A84_Astrohemija.doc"/>
    <hyperlink ref="C84" r:id="rId42" display="DoktorskeStudije_AAF3/DoktorskeStudije_AAF3/DOS_AAF3_Predmeti/3A86_Arheoastronomija.doc"/>
    <hyperlink ref="C85" r:id="rId43" display="DoktorskeStudije_AAF3/DoktorskeStudije_AAF3/DOS_AAF3_Predmeti/3A98_Specijalni kurs - Astrofizika.doc"/>
  </hyperlinks>
  <printOptions/>
  <pageMargins left="0.75" right="0.75" top="1" bottom="1" header="0.5" footer="0.5"/>
  <pageSetup horizontalDpi="600" verticalDpi="600" orientation="landscape" paperSize="9" r:id="rId44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kosanovic</dc:creator>
  <cp:keywords/>
  <dc:description/>
  <cp:lastModifiedBy>kab711</cp:lastModifiedBy>
  <cp:lastPrinted>2008-11-11T18:12:36Z</cp:lastPrinted>
  <dcterms:created xsi:type="dcterms:W3CDTF">2008-11-11T17:57:29Z</dcterms:created>
  <dcterms:modified xsi:type="dcterms:W3CDTF">2009-02-26T15:28:58Z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